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教学获奖" sheetId="1" r:id="rId1"/>
    <sheet name="科研类" sheetId="2" r:id="rId2"/>
    <sheet name="展演" sheetId="3" r:id="rId3"/>
    <sheet name="分值汇总表" sheetId="4" r:id="rId4"/>
  </sheets>
  <calcPr calcId="162913"/>
</workbook>
</file>

<file path=xl/calcChain.xml><?xml version="1.0" encoding="utf-8"?>
<calcChain xmlns="http://schemas.openxmlformats.org/spreadsheetml/2006/main">
  <c r="D8" i="4" l="1"/>
  <c r="E10" i="3"/>
  <c r="C6" i="4" s="1"/>
  <c r="E28" i="2"/>
  <c r="C5" i="4" s="1"/>
  <c r="E34" i="1"/>
  <c r="C4" i="4" s="1"/>
  <c r="C7" i="4" l="1"/>
</calcChain>
</file>

<file path=xl/sharedStrings.xml><?xml version="1.0" encoding="utf-8"?>
<sst xmlns="http://schemas.openxmlformats.org/spreadsheetml/2006/main" count="190" uniqueCount="141">
  <si>
    <t>J1:教学成果奖</t>
  </si>
  <si>
    <t>国家级、省部级、校（厅局）级</t>
  </si>
  <si>
    <t>1000、800、200</t>
  </si>
  <si>
    <t>J2:教学获奖（竞赛/评比/评选）</t>
  </si>
  <si>
    <t>国家级、省部级、校（厅局）级、院级</t>
  </si>
  <si>
    <t>400、200、100、50</t>
  </si>
  <si>
    <t>J3:课程建设立项（精课程/在线开放课程）</t>
  </si>
  <si>
    <t>800、600、200、100</t>
  </si>
  <si>
    <t>J4:教材建设（规划教材/重点教材/出版）</t>
  </si>
  <si>
    <t>800、600、400、200</t>
  </si>
  <si>
    <t>J5:教学研究与改革项目</t>
  </si>
  <si>
    <t>国家级重点、一般</t>
  </si>
  <si>
    <t>800、600</t>
  </si>
  <si>
    <t>省部级重点、一般</t>
  </si>
  <si>
    <t>400、200</t>
  </si>
  <si>
    <t>校级重点、一般</t>
  </si>
  <si>
    <t>200、100</t>
  </si>
  <si>
    <t>院级（以结项为准）</t>
  </si>
  <si>
    <t>J6:教学指导</t>
  </si>
  <si>
    <t>指导研究生</t>
  </si>
  <si>
    <t>35/人（上限105）</t>
  </si>
  <si>
    <t>指导本科生毕业设计</t>
  </si>
  <si>
    <t>20/人（上限80）</t>
  </si>
  <si>
    <t>公开举办的展演</t>
  </si>
  <si>
    <t>40/场（3人以下指导）</t>
  </si>
  <si>
    <t>80/场（3人及以上指导）</t>
  </si>
  <si>
    <t>J7:指导学生竞赛获奖</t>
  </si>
  <si>
    <t>Ⅰ级甲等、乙等</t>
  </si>
  <si>
    <t>Ⅱ级甲等、乙等</t>
  </si>
  <si>
    <t>Ⅲ级甲等、乙等</t>
  </si>
  <si>
    <t>100、50</t>
  </si>
  <si>
    <t>其它</t>
  </si>
  <si>
    <t>J8:竞赛优秀指导教师</t>
  </si>
  <si>
    <t>200、150</t>
  </si>
  <si>
    <t>30、20</t>
  </si>
  <si>
    <t>J9:指导硕士研究生毕业论文/设计获奖</t>
  </si>
  <si>
    <t>国家级、省部级</t>
  </si>
  <si>
    <t>J10:指导本科生毕业论文/设计获奖</t>
  </si>
  <si>
    <t>国家级、省部级、校级、院级</t>
  </si>
  <si>
    <t>400、200、100、20</t>
  </si>
  <si>
    <t>J11:指导学生项目</t>
  </si>
  <si>
    <t>国家级重点项目</t>
  </si>
  <si>
    <t>省部级重点项目、一般项目</t>
  </si>
  <si>
    <t>80、60</t>
  </si>
  <si>
    <t>校（厅局）级重点项目、一般项目</t>
  </si>
  <si>
    <t>60、40</t>
  </si>
  <si>
    <t>院级重点项目、一般项目</t>
  </si>
  <si>
    <t>40、20</t>
  </si>
  <si>
    <t>J12:专业建设</t>
  </si>
  <si>
    <t>国家级、省部级、校级</t>
  </si>
  <si>
    <t>J13:平台建设</t>
  </si>
  <si>
    <t>J14:教学团队与名师建设</t>
  </si>
  <si>
    <t>教学获奖</t>
    <phoneticPr fontId="1" type="noConversion"/>
  </si>
  <si>
    <t>科研类</t>
    <phoneticPr fontId="1" type="noConversion"/>
  </si>
  <si>
    <t>K1:科研项目</t>
  </si>
  <si>
    <t>1000、800、600、400</t>
  </si>
  <si>
    <t>700、500、300、200</t>
  </si>
  <si>
    <t>校（厅局）级（艺术）科研项目：重点项目、一般项目</t>
  </si>
  <si>
    <t>1000 /项、800/项、300/项</t>
  </si>
  <si>
    <t>K3:学术论文</t>
  </si>
  <si>
    <t>SCI论文(一区)、SCI论文(二区)</t>
  </si>
  <si>
    <t>300/篇、240/篇</t>
  </si>
  <si>
    <t>SCI论文(其它)SSCI论文、A&amp;HCI论文</t>
  </si>
  <si>
    <t>200/篇</t>
  </si>
  <si>
    <t>EI论文、CPCI-S（CPCI-SSH）论文</t>
  </si>
  <si>
    <t>80/篇、50/篇</t>
  </si>
  <si>
    <t>重要核心论文、CSSCI及科技核心</t>
  </si>
  <si>
    <t>200/篇、120/篇</t>
  </si>
  <si>
    <t>北大中文核心期刊</t>
  </si>
  <si>
    <t>80分/篇</t>
  </si>
  <si>
    <t>检索期刊、外文期刊</t>
  </si>
  <si>
    <t>30/篇</t>
  </si>
  <si>
    <t>K4:作品及个人发表</t>
  </si>
  <si>
    <t>重要核心、国家级媒体</t>
  </si>
  <si>
    <t>120/期、160/期</t>
  </si>
  <si>
    <t>CSSCI及科技核心、省级媒体</t>
  </si>
  <si>
    <t>80/期、80/期</t>
  </si>
  <si>
    <t>50/期</t>
  </si>
  <si>
    <t>20/期</t>
  </si>
  <si>
    <t>K5:学术专著</t>
  </si>
  <si>
    <t>专著、编著（译著）</t>
  </si>
  <si>
    <t>400/部、200/部</t>
  </si>
  <si>
    <t>K6:个人作品集</t>
  </si>
  <si>
    <t>公开出版</t>
  </si>
  <si>
    <t>100/部</t>
  </si>
  <si>
    <t>K7:知识产权</t>
  </si>
  <si>
    <t>授权发明专利、申请发明专利、软件登记</t>
  </si>
  <si>
    <t>60 /项、30/项、20 /项</t>
  </si>
  <si>
    <t>K8:学术会议</t>
  </si>
  <si>
    <t>国际学术会议、国内学术会议</t>
  </si>
  <si>
    <t>60、20</t>
  </si>
  <si>
    <t>组织学术会议或承办学科竞赛（展演）</t>
  </si>
  <si>
    <t>国际、全国、省级、校（厅局）及院级</t>
  </si>
  <si>
    <t>600、500、300、10</t>
  </si>
  <si>
    <t>K9:横向课题</t>
  </si>
  <si>
    <t>到帐经费</t>
  </si>
  <si>
    <t>3/万元</t>
  </si>
  <si>
    <t>展演类</t>
    <phoneticPr fontId="1" type="noConversion"/>
  </si>
  <si>
    <t>Z1:参加展演</t>
  </si>
  <si>
    <t>国家级、省部级、校（市、厅）级</t>
  </si>
  <si>
    <t>300、150、100</t>
  </si>
  <si>
    <t>Z2:个人展演</t>
  </si>
  <si>
    <t>400、200、150</t>
  </si>
  <si>
    <t>Z3:展演获奖</t>
  </si>
  <si>
    <t>Z4:收藏</t>
  </si>
  <si>
    <t>国家级美术馆、博物馆收藏作品</t>
  </si>
  <si>
    <t>省级美术馆、博物馆收藏作品</t>
  </si>
  <si>
    <t>序号</t>
    <phoneticPr fontId="1" type="noConversion"/>
  </si>
  <si>
    <t>类别</t>
  </si>
  <si>
    <t>级别</t>
  </si>
  <si>
    <t>分值</t>
    <phoneticPr fontId="1" type="noConversion"/>
  </si>
  <si>
    <t>自评分值</t>
    <phoneticPr fontId="1" type="noConversion"/>
  </si>
  <si>
    <t>国家自然（社会、艺术）科学基金项目：
重大项目、重点项目、一般项目、青年项目</t>
    <phoneticPr fontId="1" type="noConversion"/>
  </si>
  <si>
    <t>省部级(艺术)科研项目：
重大项目、重点项目、一般项目、青年项目</t>
    <phoneticPr fontId="1" type="noConversion"/>
  </si>
  <si>
    <t>科研及其他评价指标体系表（自评表）</t>
    <phoneticPr fontId="1" type="noConversion"/>
  </si>
  <si>
    <t>姓名：</t>
    <phoneticPr fontId="1" type="noConversion"/>
  </si>
  <si>
    <t>项目名称</t>
    <phoneticPr fontId="1" type="noConversion"/>
  </si>
  <si>
    <t>级别</t>
    <phoneticPr fontId="1" type="noConversion"/>
  </si>
  <si>
    <t>项目组成员及分值</t>
    <phoneticPr fontId="1" type="noConversion"/>
  </si>
  <si>
    <t>工号：</t>
    <phoneticPr fontId="1" type="noConversion"/>
  </si>
  <si>
    <t>支撑材料说明（明确具体细化信息）</t>
    <phoneticPr fontId="1" type="noConversion"/>
  </si>
  <si>
    <t>支撑材料说明（明确具体细化信息）</t>
    <phoneticPr fontId="1" type="noConversion"/>
  </si>
  <si>
    <t>K2:科研成果
获奖</t>
    <phoneticPr fontId="1" type="noConversion"/>
  </si>
  <si>
    <t>小计</t>
    <phoneticPr fontId="1" type="noConversion"/>
  </si>
  <si>
    <t>序号</t>
    <phoneticPr fontId="1" type="noConversion"/>
  </si>
  <si>
    <t>类别项</t>
    <phoneticPr fontId="1" type="noConversion"/>
  </si>
  <si>
    <t>自评分值</t>
    <phoneticPr fontId="1" type="noConversion"/>
  </si>
  <si>
    <t>其他项目参与分值</t>
    <phoneticPr fontId="1" type="noConversion"/>
  </si>
  <si>
    <t>学院审核分值</t>
    <phoneticPr fontId="1" type="noConversion"/>
  </si>
  <si>
    <t>审核人</t>
    <phoneticPr fontId="1" type="noConversion"/>
  </si>
  <si>
    <t>备注</t>
    <phoneticPr fontId="1" type="noConversion"/>
  </si>
  <si>
    <t>教学获奖</t>
    <phoneticPr fontId="1" type="noConversion"/>
  </si>
  <si>
    <t>科研</t>
    <phoneticPr fontId="1" type="noConversion"/>
  </si>
  <si>
    <t>展演</t>
    <phoneticPr fontId="1" type="noConversion"/>
  </si>
  <si>
    <t>小计</t>
    <phoneticPr fontId="1" type="noConversion"/>
  </si>
  <si>
    <t>总计</t>
    <phoneticPr fontId="1" type="noConversion"/>
  </si>
  <si>
    <t xml:space="preserve">注：
1、该表为最终统计表，填报者无须填报分值；
2、该表将在填报“教学获奖”、“科研类”、“展演”三类分值后自动生成数据，请勿调整该表结构；
</t>
    <phoneticPr fontId="1" type="noConversion"/>
  </si>
  <si>
    <t>科研及其他评价指标体系分值汇总表</t>
    <phoneticPr fontId="1" type="noConversion"/>
  </si>
  <si>
    <t>自评注意事项：
①自评分值栏对照《艺术学院教职工绩效评价办法》文件由教职工本人根据实际情况填报；
②所有项目立项当年计分值的60%，结项当年计分值的40%；
③表中分值为奖项最高级别分值，最高级别以下按10%比例依次递减，无级别以表中分值为准；
④团队成员分值由负责人或第一责任人分配并填报分值，由学院审核后给项目组成员统一计分；
⑤国际或其他高水品项目/奖项认定另议。</t>
    <phoneticPr fontId="1" type="noConversion"/>
  </si>
  <si>
    <t>自评注意事项：
①自评分值栏对照《艺术学院教职工绩效评价办法》文件由教职工本人根据实际情况填报；
②所有项目立项当年计分值的60%，结项当年计分值的40%；
③表中分值为奖项最高级别分值，最高级别以下按10%比例依次递减，无级别以表中分值为准；
④团队成员分值由负责人或第一责任人分配并填报分值，由学院审核后给项目组成员统一计分；
⑤国际或其他高水品项目/奖项认定另议。</t>
    <phoneticPr fontId="1" type="noConversion"/>
  </si>
  <si>
    <t>自评注意事项：
①自评分值栏对照《艺术学院教职工绩效评价办法》文件由教职工本人根据实际情况填报；
②所有项目立项当年计分值的60%，结项当年计分值的40%；
③表中分值为奖项最高级别分值，最高级别以下按10%比例依次递减，无级别以表中分值为准；
④团队成员分值由负责人或第一责任人分配并填报分值，由学院审核后给项目组成员统一计分；
⑤国际或其他高水品项目/奖项认定另议。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</si>
</sst>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8"/>
      <color rgb="FFFF0000"/>
      <name val="仿宋"/>
      <family val="3"/>
      <charset val="134"/>
    </font>
    <font>
      <sz val="14"/>
      <color theme="1"/>
      <name val="黑体"/>
      <family val="3"/>
      <charset val="134"/>
    </font>
    <font>
      <sz val="8"/>
      <color rgb="FFFF0000"/>
      <name val="宋体"/>
      <family val="3"/>
      <charset val="134"/>
      <scheme val="minor"/>
    </font>
    <font>
      <sz val="8"/>
      <color rgb="FFFF0000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1"/>
      <color rgb="FFFF0000"/>
      <name val="宋体"/>
      <family val="2"/>
      <scheme val="minor"/>
    </font>
    <font>
      <sz val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0"/>
  <sheetViews>
    <sheetView tabSelected="1" zoomScale="115" zoomScaleNormal="11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17" sqref="I17"/>
    </sheetView>
  </sheetViews>
  <sheetFormatPr defaultColWidth="9" defaultRowHeight="14.4" x14ac:dyDescent="0.25"/>
  <cols>
    <col min="1" max="1" width="3.88671875" style="2" customWidth="1"/>
    <col min="2" max="2" width="12.44140625" style="2" customWidth="1"/>
    <col min="3" max="3" width="26.21875" style="2" customWidth="1"/>
    <col min="4" max="4" width="15" style="2" customWidth="1"/>
    <col min="5" max="7" width="8.44140625" style="9" customWidth="1"/>
    <col min="8" max="8" width="14.21875" style="9" customWidth="1"/>
    <col min="9" max="9" width="38.21875" style="9" customWidth="1"/>
    <col min="10" max="16384" width="9" style="2"/>
  </cols>
  <sheetData>
    <row r="1" spans="1:9" ht="22.5" customHeight="1" x14ac:dyDescent="0.25">
      <c r="A1" s="50" t="s">
        <v>114</v>
      </c>
      <c r="B1" s="50"/>
      <c r="C1" s="50"/>
      <c r="D1" s="50"/>
      <c r="E1" s="50"/>
      <c r="F1" s="50"/>
      <c r="G1" s="50"/>
      <c r="H1" s="50"/>
      <c r="I1" s="50"/>
    </row>
    <row r="2" spans="1:9" s="16" customFormat="1" ht="18.75" customHeight="1" thickBot="1" x14ac:dyDescent="0.3">
      <c r="A2" s="52" t="s">
        <v>115</v>
      </c>
      <c r="B2" s="52"/>
      <c r="C2" s="52" t="s">
        <v>119</v>
      </c>
      <c r="D2" s="52"/>
      <c r="E2" s="15"/>
      <c r="F2" s="15"/>
      <c r="G2" s="15"/>
      <c r="H2" s="15"/>
      <c r="I2" s="15"/>
    </row>
    <row r="3" spans="1:9" s="6" customFormat="1" ht="12" x14ac:dyDescent="0.25">
      <c r="A3" s="53" t="s">
        <v>52</v>
      </c>
      <c r="B3" s="54"/>
      <c r="C3" s="54"/>
      <c r="D3" s="54"/>
      <c r="E3" s="54"/>
      <c r="F3" s="54"/>
      <c r="G3" s="54"/>
      <c r="H3" s="54"/>
      <c r="I3" s="55"/>
    </row>
    <row r="4" spans="1:9" s="3" customFormat="1" ht="9.6" x14ac:dyDescent="0.25">
      <c r="A4" s="12" t="s">
        <v>107</v>
      </c>
      <c r="B4" s="10" t="s">
        <v>108</v>
      </c>
      <c r="C4" s="10" t="s">
        <v>109</v>
      </c>
      <c r="D4" s="10" t="s">
        <v>110</v>
      </c>
      <c r="E4" s="10" t="s">
        <v>111</v>
      </c>
      <c r="F4" s="10" t="s">
        <v>116</v>
      </c>
      <c r="G4" s="10" t="s">
        <v>117</v>
      </c>
      <c r="H4" s="10" t="s">
        <v>118</v>
      </c>
      <c r="I4" s="13" t="s">
        <v>121</v>
      </c>
    </row>
    <row r="5" spans="1:9" s="24" customFormat="1" ht="9.6" x14ac:dyDescent="0.25">
      <c r="A5" s="19">
        <v>1</v>
      </c>
      <c r="B5" s="18" t="s">
        <v>0</v>
      </c>
      <c r="C5" s="18" t="s">
        <v>1</v>
      </c>
      <c r="D5" s="18" t="s">
        <v>2</v>
      </c>
      <c r="E5" s="48"/>
      <c r="F5" s="48"/>
      <c r="G5" s="48"/>
      <c r="H5" s="48"/>
      <c r="I5" s="49"/>
    </row>
    <row r="6" spans="1:9" s="24" customFormat="1" ht="19.2" x14ac:dyDescent="0.25">
      <c r="A6" s="19">
        <v>2</v>
      </c>
      <c r="B6" s="18" t="s">
        <v>3</v>
      </c>
      <c r="C6" s="18" t="s">
        <v>4</v>
      </c>
      <c r="D6" s="18" t="s">
        <v>5</v>
      </c>
      <c r="E6" s="48"/>
      <c r="F6" s="48"/>
      <c r="G6" s="48"/>
      <c r="H6" s="48"/>
      <c r="I6" s="49"/>
    </row>
    <row r="7" spans="1:9" s="24" customFormat="1" ht="28.8" x14ac:dyDescent="0.25">
      <c r="A7" s="19">
        <v>3</v>
      </c>
      <c r="B7" s="18" t="s">
        <v>6</v>
      </c>
      <c r="C7" s="18" t="s">
        <v>4</v>
      </c>
      <c r="D7" s="18" t="s">
        <v>7</v>
      </c>
      <c r="E7" s="48"/>
      <c r="F7" s="48"/>
      <c r="G7" s="48"/>
      <c r="H7" s="48"/>
      <c r="I7" s="49"/>
    </row>
    <row r="8" spans="1:9" s="24" customFormat="1" ht="28.8" x14ac:dyDescent="0.25">
      <c r="A8" s="19">
        <v>4</v>
      </c>
      <c r="B8" s="18" t="s">
        <v>8</v>
      </c>
      <c r="C8" s="18" t="s">
        <v>4</v>
      </c>
      <c r="D8" s="18" t="s">
        <v>9</v>
      </c>
      <c r="E8" s="48"/>
      <c r="F8" s="48"/>
      <c r="G8" s="48"/>
      <c r="H8" s="48"/>
      <c r="I8" s="49"/>
    </row>
    <row r="9" spans="1:9" s="24" customFormat="1" ht="9.6" x14ac:dyDescent="0.25">
      <c r="A9" s="56">
        <v>5</v>
      </c>
      <c r="B9" s="57" t="s">
        <v>10</v>
      </c>
      <c r="C9" s="18" t="s">
        <v>11</v>
      </c>
      <c r="D9" s="18" t="s">
        <v>12</v>
      </c>
      <c r="E9" s="48"/>
      <c r="F9" s="48"/>
      <c r="G9" s="48"/>
      <c r="H9" s="48"/>
      <c r="I9" s="49"/>
    </row>
    <row r="10" spans="1:9" s="24" customFormat="1" ht="9.6" x14ac:dyDescent="0.25">
      <c r="A10" s="56"/>
      <c r="B10" s="57"/>
      <c r="C10" s="18" t="s">
        <v>13</v>
      </c>
      <c r="D10" s="18" t="s">
        <v>14</v>
      </c>
      <c r="E10" s="48"/>
      <c r="F10" s="48"/>
      <c r="G10" s="48"/>
      <c r="H10" s="48"/>
      <c r="I10" s="49"/>
    </row>
    <row r="11" spans="1:9" s="24" customFormat="1" ht="9.6" x14ac:dyDescent="0.25">
      <c r="A11" s="56"/>
      <c r="B11" s="57"/>
      <c r="C11" s="18" t="s">
        <v>15</v>
      </c>
      <c r="D11" s="18" t="s">
        <v>16</v>
      </c>
      <c r="E11" s="48"/>
      <c r="F11" s="48"/>
      <c r="G11" s="48"/>
      <c r="H11" s="48"/>
      <c r="I11" s="49"/>
    </row>
    <row r="12" spans="1:9" s="24" customFormat="1" ht="9.6" x14ac:dyDescent="0.25">
      <c r="A12" s="56"/>
      <c r="B12" s="57"/>
      <c r="C12" s="18" t="s">
        <v>17</v>
      </c>
      <c r="D12" s="18">
        <v>50</v>
      </c>
      <c r="E12" s="48"/>
      <c r="F12" s="48"/>
      <c r="G12" s="48"/>
      <c r="H12" s="48"/>
      <c r="I12" s="49"/>
    </row>
    <row r="13" spans="1:9" s="24" customFormat="1" ht="9.6" x14ac:dyDescent="0.25">
      <c r="A13" s="56">
        <v>6</v>
      </c>
      <c r="B13" s="57" t="s">
        <v>18</v>
      </c>
      <c r="C13" s="18" t="s">
        <v>19</v>
      </c>
      <c r="D13" s="18" t="s">
        <v>20</v>
      </c>
      <c r="E13" s="48"/>
      <c r="F13" s="48"/>
      <c r="G13" s="48"/>
      <c r="H13" s="48"/>
      <c r="I13" s="49"/>
    </row>
    <row r="14" spans="1:9" s="24" customFormat="1" ht="9.6" x14ac:dyDescent="0.25">
      <c r="A14" s="56"/>
      <c r="B14" s="57"/>
      <c r="C14" s="18" t="s">
        <v>21</v>
      </c>
      <c r="D14" s="18" t="s">
        <v>22</v>
      </c>
      <c r="E14" s="48"/>
      <c r="F14" s="48"/>
      <c r="G14" s="48"/>
      <c r="H14" s="48"/>
      <c r="I14" s="49"/>
    </row>
    <row r="15" spans="1:9" s="24" customFormat="1" ht="19.2" x14ac:dyDescent="0.25">
      <c r="A15" s="56"/>
      <c r="B15" s="57"/>
      <c r="C15" s="57" t="s">
        <v>23</v>
      </c>
      <c r="D15" s="18" t="s">
        <v>24</v>
      </c>
      <c r="E15" s="48"/>
      <c r="F15" s="48"/>
      <c r="G15" s="48"/>
      <c r="H15" s="48"/>
      <c r="I15" s="49"/>
    </row>
    <row r="16" spans="1:9" s="24" customFormat="1" ht="19.2" x14ac:dyDescent="0.25">
      <c r="A16" s="56"/>
      <c r="B16" s="57"/>
      <c r="C16" s="57"/>
      <c r="D16" s="18" t="s">
        <v>25</v>
      </c>
      <c r="E16" s="48"/>
      <c r="F16" s="48"/>
      <c r="G16" s="48"/>
      <c r="H16" s="48"/>
      <c r="I16" s="49"/>
    </row>
    <row r="17" spans="1:9" s="24" customFormat="1" ht="9.6" x14ac:dyDescent="0.25">
      <c r="A17" s="56">
        <v>7</v>
      </c>
      <c r="B17" s="57" t="s">
        <v>26</v>
      </c>
      <c r="C17" s="18" t="s">
        <v>27</v>
      </c>
      <c r="D17" s="18" t="s">
        <v>12</v>
      </c>
      <c r="E17" s="23"/>
      <c r="F17" s="23"/>
      <c r="G17" s="23"/>
      <c r="H17" s="23"/>
      <c r="I17" s="29"/>
    </row>
    <row r="18" spans="1:9" s="24" customFormat="1" ht="9.6" x14ac:dyDescent="0.25">
      <c r="A18" s="56"/>
      <c r="B18" s="57"/>
      <c r="C18" s="18" t="s">
        <v>28</v>
      </c>
      <c r="D18" s="18" t="s">
        <v>14</v>
      </c>
      <c r="E18" s="23"/>
      <c r="F18" s="23"/>
      <c r="G18" s="23"/>
      <c r="H18" s="23"/>
      <c r="I18" s="29"/>
    </row>
    <row r="19" spans="1:9" s="24" customFormat="1" ht="9.6" x14ac:dyDescent="0.25">
      <c r="A19" s="56"/>
      <c r="B19" s="57"/>
      <c r="C19" s="18" t="s">
        <v>29</v>
      </c>
      <c r="D19" s="18" t="s">
        <v>30</v>
      </c>
      <c r="E19" s="23"/>
      <c r="F19" s="23"/>
      <c r="G19" s="23"/>
      <c r="H19" s="23"/>
      <c r="I19" s="29"/>
    </row>
    <row r="20" spans="1:9" s="24" customFormat="1" ht="9.6" x14ac:dyDescent="0.25">
      <c r="A20" s="56"/>
      <c r="B20" s="57"/>
      <c r="C20" s="18" t="s">
        <v>31</v>
      </c>
      <c r="D20" s="18">
        <v>10</v>
      </c>
      <c r="E20" s="23"/>
      <c r="F20" s="23"/>
      <c r="G20" s="23"/>
      <c r="H20" s="23"/>
      <c r="I20" s="29"/>
    </row>
    <row r="21" spans="1:9" s="24" customFormat="1" ht="9.6" x14ac:dyDescent="0.25">
      <c r="A21" s="56">
        <v>8</v>
      </c>
      <c r="B21" s="57" t="s">
        <v>32</v>
      </c>
      <c r="C21" s="18" t="s">
        <v>27</v>
      </c>
      <c r="D21" s="18" t="s">
        <v>33</v>
      </c>
      <c r="E21" s="23"/>
      <c r="F21" s="23"/>
      <c r="G21" s="23"/>
      <c r="H21" s="23"/>
      <c r="I21" s="29"/>
    </row>
    <row r="22" spans="1:9" s="24" customFormat="1" ht="9.6" x14ac:dyDescent="0.25">
      <c r="A22" s="56"/>
      <c r="B22" s="57"/>
      <c r="C22" s="18" t="s">
        <v>28</v>
      </c>
      <c r="D22" s="18" t="s">
        <v>30</v>
      </c>
      <c r="E22" s="23"/>
      <c r="F22" s="23"/>
      <c r="G22" s="23"/>
      <c r="H22" s="23"/>
      <c r="I22" s="29"/>
    </row>
    <row r="23" spans="1:9" s="24" customFormat="1" ht="9.6" x14ac:dyDescent="0.25">
      <c r="A23" s="56"/>
      <c r="B23" s="57"/>
      <c r="C23" s="18" t="s">
        <v>29</v>
      </c>
      <c r="D23" s="18" t="s">
        <v>34</v>
      </c>
      <c r="E23" s="23"/>
      <c r="F23" s="23"/>
      <c r="G23" s="23"/>
      <c r="H23" s="23"/>
      <c r="I23" s="29"/>
    </row>
    <row r="24" spans="1:9" s="24" customFormat="1" ht="9.6" x14ac:dyDescent="0.25">
      <c r="A24" s="56"/>
      <c r="B24" s="57"/>
      <c r="C24" s="18" t="s">
        <v>31</v>
      </c>
      <c r="D24" s="18">
        <v>10</v>
      </c>
      <c r="E24" s="23"/>
      <c r="F24" s="23"/>
      <c r="G24" s="23"/>
      <c r="H24" s="23"/>
      <c r="I24" s="29"/>
    </row>
    <row r="25" spans="1:9" s="24" customFormat="1" ht="28.8" x14ac:dyDescent="0.25">
      <c r="A25" s="19">
        <v>9</v>
      </c>
      <c r="B25" s="18" t="s">
        <v>35</v>
      </c>
      <c r="C25" s="18" t="s">
        <v>36</v>
      </c>
      <c r="D25" s="18" t="s">
        <v>12</v>
      </c>
      <c r="E25" s="23"/>
      <c r="F25" s="23"/>
      <c r="G25" s="23"/>
      <c r="H25" s="23"/>
      <c r="I25" s="29"/>
    </row>
    <row r="26" spans="1:9" s="24" customFormat="1" ht="28.8" x14ac:dyDescent="0.25">
      <c r="A26" s="19">
        <v>10</v>
      </c>
      <c r="B26" s="18" t="s">
        <v>37</v>
      </c>
      <c r="C26" s="18" t="s">
        <v>38</v>
      </c>
      <c r="D26" s="18" t="s">
        <v>39</v>
      </c>
      <c r="E26" s="23"/>
      <c r="F26" s="23"/>
      <c r="G26" s="23"/>
      <c r="H26" s="23"/>
      <c r="I26" s="29"/>
    </row>
    <row r="27" spans="1:9" s="24" customFormat="1" ht="9.6" x14ac:dyDescent="0.25">
      <c r="A27" s="56">
        <v>11</v>
      </c>
      <c r="B27" s="57" t="s">
        <v>40</v>
      </c>
      <c r="C27" s="18" t="s">
        <v>41</v>
      </c>
      <c r="D27" s="18">
        <v>100</v>
      </c>
      <c r="E27" s="23"/>
      <c r="F27" s="23"/>
      <c r="G27" s="23"/>
      <c r="H27" s="23"/>
      <c r="I27" s="29"/>
    </row>
    <row r="28" spans="1:9" s="24" customFormat="1" ht="9.6" x14ac:dyDescent="0.25">
      <c r="A28" s="56"/>
      <c r="B28" s="57"/>
      <c r="C28" s="18" t="s">
        <v>42</v>
      </c>
      <c r="D28" s="18" t="s">
        <v>43</v>
      </c>
      <c r="E28" s="23"/>
      <c r="F28" s="23"/>
      <c r="G28" s="23"/>
      <c r="H28" s="23"/>
      <c r="I28" s="29"/>
    </row>
    <row r="29" spans="1:9" s="24" customFormat="1" ht="9.6" x14ac:dyDescent="0.25">
      <c r="A29" s="56"/>
      <c r="B29" s="57"/>
      <c r="C29" s="18" t="s">
        <v>44</v>
      </c>
      <c r="D29" s="18" t="s">
        <v>45</v>
      </c>
      <c r="E29" s="23"/>
      <c r="F29" s="23"/>
      <c r="G29" s="23"/>
      <c r="H29" s="23"/>
      <c r="I29" s="29"/>
    </row>
    <row r="30" spans="1:9" s="24" customFormat="1" ht="9.6" x14ac:dyDescent="0.25">
      <c r="A30" s="56"/>
      <c r="B30" s="57"/>
      <c r="C30" s="18" t="s">
        <v>46</v>
      </c>
      <c r="D30" s="18" t="s">
        <v>47</v>
      </c>
      <c r="E30" s="23"/>
      <c r="F30" s="23"/>
      <c r="G30" s="23"/>
      <c r="H30" s="23"/>
      <c r="I30" s="29"/>
    </row>
    <row r="31" spans="1:9" s="24" customFormat="1" ht="9.6" x14ac:dyDescent="0.25">
      <c r="A31" s="19">
        <v>12</v>
      </c>
      <c r="B31" s="18" t="s">
        <v>48</v>
      </c>
      <c r="C31" s="18" t="s">
        <v>49</v>
      </c>
      <c r="D31" s="18" t="s">
        <v>2</v>
      </c>
      <c r="E31" s="23"/>
      <c r="F31" s="23"/>
      <c r="G31" s="23"/>
      <c r="H31" s="23"/>
      <c r="I31" s="29"/>
    </row>
    <row r="32" spans="1:9" s="24" customFormat="1" ht="9.6" x14ac:dyDescent="0.25">
      <c r="A32" s="19">
        <v>13</v>
      </c>
      <c r="B32" s="18" t="s">
        <v>50</v>
      </c>
      <c r="C32" s="18" t="s">
        <v>49</v>
      </c>
      <c r="D32" s="18" t="s">
        <v>2</v>
      </c>
      <c r="E32" s="23"/>
      <c r="F32" s="23"/>
      <c r="G32" s="23"/>
      <c r="H32" s="23"/>
      <c r="I32" s="29"/>
    </row>
    <row r="33" spans="1:9" s="24" customFormat="1" ht="19.2" x14ac:dyDescent="0.25">
      <c r="A33" s="19">
        <v>14</v>
      </c>
      <c r="B33" s="18" t="s">
        <v>51</v>
      </c>
      <c r="C33" s="18" t="s">
        <v>49</v>
      </c>
      <c r="D33" s="18" t="s">
        <v>2</v>
      </c>
      <c r="E33" s="23"/>
      <c r="F33" s="23"/>
      <c r="G33" s="23"/>
      <c r="H33" s="23"/>
      <c r="I33" s="29"/>
    </row>
    <row r="34" spans="1:9" s="24" customFormat="1" ht="9.6" x14ac:dyDescent="0.25">
      <c r="A34" s="26"/>
      <c r="B34" s="26"/>
      <c r="C34" s="26"/>
      <c r="D34" s="26" t="s">
        <v>123</v>
      </c>
      <c r="E34" s="30">
        <f>SUM(E5:E33)</f>
        <v>0</v>
      </c>
      <c r="F34" s="30"/>
      <c r="G34" s="30"/>
      <c r="H34" s="30"/>
      <c r="I34" s="30"/>
    </row>
    <row r="35" spans="1:9" ht="24" customHeight="1" x14ac:dyDescent="0.25">
      <c r="A35" s="51" t="s">
        <v>138</v>
      </c>
      <c r="B35" s="51"/>
      <c r="C35" s="51"/>
      <c r="D35" s="51"/>
      <c r="E35" s="51"/>
      <c r="F35" s="51"/>
      <c r="G35" s="51"/>
      <c r="H35" s="51"/>
      <c r="I35" s="51"/>
    </row>
    <row r="36" spans="1:9" x14ac:dyDescent="0.25">
      <c r="A36" s="51"/>
      <c r="B36" s="51"/>
      <c r="C36" s="51"/>
      <c r="D36" s="51"/>
      <c r="E36" s="51"/>
      <c r="F36" s="51"/>
      <c r="G36" s="51"/>
      <c r="H36" s="51"/>
      <c r="I36" s="51"/>
    </row>
    <row r="37" spans="1:9" x14ac:dyDescent="0.25">
      <c r="A37" s="51"/>
      <c r="B37" s="51"/>
      <c r="C37" s="51"/>
      <c r="D37" s="51"/>
      <c r="E37" s="51"/>
      <c r="F37" s="51"/>
      <c r="G37" s="51"/>
      <c r="H37" s="51"/>
      <c r="I37" s="51"/>
    </row>
    <row r="38" spans="1:9" x14ac:dyDescent="0.25">
      <c r="A38" s="51"/>
      <c r="B38" s="51"/>
      <c r="C38" s="51"/>
      <c r="D38" s="51"/>
      <c r="E38" s="51"/>
      <c r="F38" s="51"/>
      <c r="G38" s="51"/>
      <c r="H38" s="51"/>
      <c r="I38" s="51"/>
    </row>
    <row r="39" spans="1:9" ht="30.75" customHeight="1" x14ac:dyDescent="0.25">
      <c r="A39" s="51"/>
      <c r="B39" s="51"/>
      <c r="C39" s="51"/>
      <c r="D39" s="51"/>
      <c r="E39" s="51"/>
      <c r="F39" s="51"/>
      <c r="G39" s="51"/>
      <c r="H39" s="51"/>
      <c r="I39" s="51"/>
    </row>
    <row r="40" spans="1:9" ht="6" customHeight="1" x14ac:dyDescent="0.25">
      <c r="A40" s="51"/>
      <c r="B40" s="51"/>
      <c r="C40" s="51"/>
      <c r="D40" s="51"/>
      <c r="E40" s="51"/>
      <c r="F40" s="51"/>
      <c r="G40" s="51"/>
      <c r="H40" s="51"/>
      <c r="I40" s="51"/>
    </row>
  </sheetData>
  <mergeCells count="16">
    <mergeCell ref="A1:I1"/>
    <mergeCell ref="A35:I40"/>
    <mergeCell ref="A2:B2"/>
    <mergeCell ref="C2:D2"/>
    <mergeCell ref="A3:I3"/>
    <mergeCell ref="A27:A30"/>
    <mergeCell ref="B27:B30"/>
    <mergeCell ref="A9:A12"/>
    <mergeCell ref="B9:B12"/>
    <mergeCell ref="A13:A16"/>
    <mergeCell ref="B13:B16"/>
    <mergeCell ref="C15:C16"/>
    <mergeCell ref="A17:A20"/>
    <mergeCell ref="B17:B20"/>
    <mergeCell ref="A21:A24"/>
    <mergeCell ref="B21:B24"/>
  </mergeCells>
  <phoneticPr fontId="1" type="noConversion"/>
  <pageMargins left="0.39370078740157483" right="0.39370078740157483" top="0.47244094488188981" bottom="0.4724409448818898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zoomScale="115" zoomScaleNormal="115" workbookViewId="0">
      <pane xSplit="4" ySplit="1" topLeftCell="E11" activePane="bottomRight" state="frozen"/>
      <selection pane="topRight" activeCell="E1" sqref="E1"/>
      <selection pane="bottomLeft" activeCell="A2" sqref="A2"/>
      <selection pane="bottomRight" activeCell="C36" sqref="C36"/>
    </sheetView>
  </sheetViews>
  <sheetFormatPr defaultColWidth="9" defaultRowHeight="14.4" x14ac:dyDescent="0.25"/>
  <cols>
    <col min="1" max="1" width="3.88671875" style="2" customWidth="1"/>
    <col min="2" max="2" width="10.77734375" style="2" customWidth="1"/>
    <col min="3" max="3" width="30.44140625" style="2" customWidth="1"/>
    <col min="4" max="4" width="15" style="2" customWidth="1"/>
    <col min="5" max="7" width="8.44140625" style="9" customWidth="1"/>
    <col min="8" max="8" width="14.33203125" style="9" customWidth="1"/>
    <col min="9" max="9" width="33.77734375" style="9" customWidth="1"/>
    <col min="10" max="16384" width="9" style="2"/>
  </cols>
  <sheetData>
    <row r="1" spans="1:9" ht="22.5" customHeight="1" x14ac:dyDescent="0.25">
      <c r="A1" s="50" t="s">
        <v>114</v>
      </c>
      <c r="B1" s="50"/>
      <c r="C1" s="50"/>
      <c r="D1" s="50"/>
      <c r="E1" s="50"/>
      <c r="F1" s="50"/>
      <c r="G1" s="50"/>
      <c r="H1" s="50"/>
      <c r="I1" s="50"/>
    </row>
    <row r="2" spans="1:9" s="17" customFormat="1" ht="18.75" customHeight="1" x14ac:dyDescent="0.25">
      <c r="A2" s="58" t="s">
        <v>115</v>
      </c>
      <c r="B2" s="59"/>
      <c r="C2" s="58" t="s">
        <v>119</v>
      </c>
      <c r="D2" s="59"/>
      <c r="E2" s="15"/>
      <c r="F2" s="15"/>
      <c r="G2" s="15"/>
      <c r="H2" s="15"/>
      <c r="I2" s="15"/>
    </row>
    <row r="3" spans="1:9" s="6" customFormat="1" ht="12" x14ac:dyDescent="0.25">
      <c r="A3" s="60" t="s">
        <v>53</v>
      </c>
      <c r="B3" s="61"/>
      <c r="C3" s="61"/>
      <c r="D3" s="61"/>
      <c r="E3" s="61"/>
      <c r="F3" s="61"/>
      <c r="G3" s="61"/>
      <c r="H3" s="61"/>
      <c r="I3" s="62"/>
    </row>
    <row r="4" spans="1:9" s="3" customFormat="1" ht="9.6" x14ac:dyDescent="0.25">
      <c r="A4" s="12" t="s">
        <v>107</v>
      </c>
      <c r="B4" s="10" t="s">
        <v>108</v>
      </c>
      <c r="C4" s="10" t="s">
        <v>109</v>
      </c>
      <c r="D4" s="10" t="s">
        <v>110</v>
      </c>
      <c r="E4" s="10" t="s">
        <v>111</v>
      </c>
      <c r="F4" s="10" t="s">
        <v>116</v>
      </c>
      <c r="G4" s="10" t="s">
        <v>117</v>
      </c>
      <c r="H4" s="10" t="s">
        <v>118</v>
      </c>
      <c r="I4" s="13" t="s">
        <v>120</v>
      </c>
    </row>
    <row r="5" spans="1:9" s="3" customFormat="1" ht="9.6" x14ac:dyDescent="0.25">
      <c r="A5" s="56">
        <v>15</v>
      </c>
      <c r="B5" s="57" t="s">
        <v>54</v>
      </c>
      <c r="C5" s="57" t="s">
        <v>112</v>
      </c>
      <c r="D5" s="57" t="s">
        <v>55</v>
      </c>
      <c r="E5" s="64"/>
      <c r="F5" s="68"/>
      <c r="G5" s="68"/>
      <c r="H5" s="68"/>
      <c r="I5" s="66"/>
    </row>
    <row r="6" spans="1:9" s="3" customFormat="1" ht="24" customHeight="1" x14ac:dyDescent="0.25">
      <c r="A6" s="56"/>
      <c r="B6" s="57"/>
      <c r="C6" s="63"/>
      <c r="D6" s="57"/>
      <c r="E6" s="65"/>
      <c r="F6" s="69"/>
      <c r="G6" s="69"/>
      <c r="H6" s="69"/>
      <c r="I6" s="67"/>
    </row>
    <row r="7" spans="1:9" s="3" customFormat="1" ht="9.6" x14ac:dyDescent="0.25">
      <c r="A7" s="56"/>
      <c r="B7" s="57"/>
      <c r="C7" s="57" t="s">
        <v>113</v>
      </c>
      <c r="D7" s="57" t="s">
        <v>56</v>
      </c>
      <c r="E7" s="64"/>
      <c r="F7" s="68"/>
      <c r="G7" s="68"/>
      <c r="H7" s="68"/>
      <c r="I7" s="66"/>
    </row>
    <row r="8" spans="1:9" s="3" customFormat="1" ht="9.6" x14ac:dyDescent="0.25">
      <c r="A8" s="56"/>
      <c r="B8" s="57"/>
      <c r="C8" s="63"/>
      <c r="D8" s="57"/>
      <c r="E8" s="65"/>
      <c r="F8" s="69"/>
      <c r="G8" s="69"/>
      <c r="H8" s="69"/>
      <c r="I8" s="67"/>
    </row>
    <row r="9" spans="1:9" s="3" customFormat="1" ht="19.2" x14ac:dyDescent="0.25">
      <c r="A9" s="56"/>
      <c r="B9" s="57"/>
      <c r="C9" s="4" t="s">
        <v>57</v>
      </c>
      <c r="D9" s="4" t="s">
        <v>16</v>
      </c>
      <c r="E9" s="27"/>
      <c r="F9" s="27"/>
      <c r="G9" s="28"/>
      <c r="H9" s="28"/>
      <c r="I9" s="25"/>
    </row>
    <row r="10" spans="1:9" s="3" customFormat="1" ht="19.2" x14ac:dyDescent="0.25">
      <c r="A10" s="1">
        <v>16</v>
      </c>
      <c r="B10" s="4" t="s">
        <v>122</v>
      </c>
      <c r="C10" s="4" t="s">
        <v>49</v>
      </c>
      <c r="D10" s="4" t="s">
        <v>58</v>
      </c>
      <c r="E10" s="32"/>
      <c r="F10" s="11"/>
      <c r="G10" s="11"/>
      <c r="H10" s="11"/>
      <c r="I10" s="14"/>
    </row>
    <row r="11" spans="1:9" s="3" customFormat="1" ht="9.6" x14ac:dyDescent="0.25">
      <c r="A11" s="56">
        <v>17</v>
      </c>
      <c r="B11" s="57" t="s">
        <v>59</v>
      </c>
      <c r="C11" s="4" t="s">
        <v>60</v>
      </c>
      <c r="D11" s="4" t="s">
        <v>61</v>
      </c>
      <c r="E11" s="32"/>
      <c r="F11" s="11"/>
      <c r="G11" s="11"/>
      <c r="H11" s="11"/>
      <c r="I11" s="14"/>
    </row>
    <row r="12" spans="1:9" s="3" customFormat="1" ht="9.6" x14ac:dyDescent="0.25">
      <c r="A12" s="56"/>
      <c r="B12" s="57"/>
      <c r="C12" s="4" t="s">
        <v>62</v>
      </c>
      <c r="D12" s="4" t="s">
        <v>63</v>
      </c>
      <c r="E12" s="32"/>
      <c r="F12" s="11"/>
      <c r="G12" s="11"/>
      <c r="H12" s="11"/>
      <c r="I12" s="14"/>
    </row>
    <row r="13" spans="1:9" s="3" customFormat="1" ht="9.6" x14ac:dyDescent="0.25">
      <c r="A13" s="56"/>
      <c r="B13" s="57"/>
      <c r="C13" s="4" t="s">
        <v>64</v>
      </c>
      <c r="D13" s="4" t="s">
        <v>65</v>
      </c>
      <c r="E13" s="32"/>
      <c r="F13" s="11"/>
      <c r="G13" s="11"/>
      <c r="H13" s="11"/>
      <c r="I13" s="14"/>
    </row>
    <row r="14" spans="1:9" s="3" customFormat="1" ht="9.6" x14ac:dyDescent="0.25">
      <c r="A14" s="56"/>
      <c r="B14" s="57"/>
      <c r="C14" s="4" t="s">
        <v>66</v>
      </c>
      <c r="D14" s="4" t="s">
        <v>67</v>
      </c>
      <c r="E14" s="32"/>
      <c r="F14" s="11"/>
      <c r="G14" s="11"/>
      <c r="H14" s="11"/>
      <c r="I14" s="14"/>
    </row>
    <row r="15" spans="1:9" s="3" customFormat="1" ht="9.6" x14ac:dyDescent="0.25">
      <c r="A15" s="56"/>
      <c r="B15" s="57"/>
      <c r="C15" s="4" t="s">
        <v>68</v>
      </c>
      <c r="D15" s="4" t="s">
        <v>69</v>
      </c>
      <c r="E15" s="32"/>
      <c r="F15" s="11"/>
      <c r="G15" s="11"/>
      <c r="H15" s="11"/>
      <c r="I15" s="14"/>
    </row>
    <row r="16" spans="1:9" s="3" customFormat="1" ht="9.6" x14ac:dyDescent="0.25">
      <c r="A16" s="56"/>
      <c r="B16" s="57"/>
      <c r="C16" s="4" t="s">
        <v>70</v>
      </c>
      <c r="D16" s="4" t="s">
        <v>71</v>
      </c>
      <c r="E16" s="32"/>
      <c r="F16" s="11"/>
      <c r="G16" s="11"/>
      <c r="H16" s="11"/>
      <c r="I16" s="14"/>
    </row>
    <row r="17" spans="1:9" s="3" customFormat="1" ht="9.6" x14ac:dyDescent="0.25">
      <c r="A17" s="56">
        <v>18</v>
      </c>
      <c r="B17" s="57" t="s">
        <v>72</v>
      </c>
      <c r="C17" s="4" t="s">
        <v>73</v>
      </c>
      <c r="D17" s="4" t="s">
        <v>74</v>
      </c>
      <c r="E17" s="32"/>
      <c r="F17" s="11"/>
      <c r="G17" s="11"/>
      <c r="H17" s="11"/>
      <c r="I17" s="14"/>
    </row>
    <row r="18" spans="1:9" s="3" customFormat="1" ht="9.6" x14ac:dyDescent="0.25">
      <c r="A18" s="56"/>
      <c r="B18" s="57"/>
      <c r="C18" s="4" t="s">
        <v>75</v>
      </c>
      <c r="D18" s="4" t="s">
        <v>76</v>
      </c>
      <c r="E18" s="32"/>
      <c r="F18" s="11"/>
      <c r="G18" s="11"/>
      <c r="H18" s="11"/>
      <c r="I18" s="14"/>
    </row>
    <row r="19" spans="1:9" s="3" customFormat="1" ht="9.6" x14ac:dyDescent="0.25">
      <c r="A19" s="56"/>
      <c r="B19" s="57"/>
      <c r="C19" s="4" t="s">
        <v>68</v>
      </c>
      <c r="D19" s="4" t="s">
        <v>77</v>
      </c>
      <c r="E19" s="32"/>
      <c r="F19" s="11"/>
      <c r="G19" s="11"/>
      <c r="H19" s="11"/>
      <c r="I19" s="14"/>
    </row>
    <row r="20" spans="1:9" s="3" customFormat="1" ht="9.6" x14ac:dyDescent="0.25">
      <c r="A20" s="56"/>
      <c r="B20" s="57"/>
      <c r="C20" s="4" t="s">
        <v>70</v>
      </c>
      <c r="D20" s="4" t="s">
        <v>78</v>
      </c>
      <c r="E20" s="32"/>
      <c r="F20" s="11"/>
      <c r="G20" s="11"/>
      <c r="H20" s="11"/>
      <c r="I20" s="14"/>
    </row>
    <row r="21" spans="1:9" s="3" customFormat="1" ht="9.6" x14ac:dyDescent="0.25">
      <c r="A21" s="1">
        <v>19</v>
      </c>
      <c r="B21" s="4" t="s">
        <v>79</v>
      </c>
      <c r="C21" s="4" t="s">
        <v>80</v>
      </c>
      <c r="D21" s="4" t="s">
        <v>81</v>
      </c>
      <c r="E21" s="32"/>
      <c r="F21" s="11"/>
      <c r="G21" s="11"/>
      <c r="H21" s="11"/>
      <c r="I21" s="14"/>
    </row>
    <row r="22" spans="1:9" s="3" customFormat="1" ht="9.6" x14ac:dyDescent="0.25">
      <c r="A22" s="1">
        <v>20</v>
      </c>
      <c r="B22" s="4" t="s">
        <v>82</v>
      </c>
      <c r="C22" s="4" t="s">
        <v>83</v>
      </c>
      <c r="D22" s="4" t="s">
        <v>84</v>
      </c>
      <c r="E22" s="32"/>
      <c r="F22" s="11"/>
      <c r="G22" s="11"/>
      <c r="H22" s="11"/>
      <c r="I22" s="14"/>
    </row>
    <row r="23" spans="1:9" s="3" customFormat="1" ht="19.2" x14ac:dyDescent="0.25">
      <c r="A23" s="1">
        <v>21</v>
      </c>
      <c r="B23" s="4" t="s">
        <v>85</v>
      </c>
      <c r="C23" s="4" t="s">
        <v>86</v>
      </c>
      <c r="D23" s="4" t="s">
        <v>87</v>
      </c>
      <c r="E23" s="32"/>
      <c r="F23" s="11"/>
      <c r="G23" s="11"/>
      <c r="H23" s="11"/>
      <c r="I23" s="14"/>
    </row>
    <row r="24" spans="1:9" s="3" customFormat="1" ht="9.6" x14ac:dyDescent="0.25">
      <c r="A24" s="56">
        <v>22</v>
      </c>
      <c r="B24" s="57" t="s">
        <v>88</v>
      </c>
      <c r="C24" s="4" t="s">
        <v>89</v>
      </c>
      <c r="D24" s="4" t="s">
        <v>90</v>
      </c>
      <c r="E24" s="32"/>
      <c r="F24" s="11"/>
      <c r="G24" s="11"/>
      <c r="H24" s="11"/>
      <c r="I24" s="14"/>
    </row>
    <row r="25" spans="1:9" s="3" customFormat="1" ht="9.6" x14ac:dyDescent="0.25">
      <c r="A25" s="56"/>
      <c r="B25" s="57"/>
      <c r="C25" s="4" t="s">
        <v>91</v>
      </c>
      <c r="D25" s="57" t="s">
        <v>93</v>
      </c>
      <c r="E25" s="32"/>
      <c r="F25" s="11"/>
      <c r="G25" s="11"/>
      <c r="H25" s="11"/>
      <c r="I25" s="14"/>
    </row>
    <row r="26" spans="1:9" s="3" customFormat="1" ht="9.6" x14ac:dyDescent="0.25">
      <c r="A26" s="56"/>
      <c r="B26" s="57"/>
      <c r="C26" s="4" t="s">
        <v>92</v>
      </c>
      <c r="D26" s="57"/>
      <c r="E26" s="32"/>
      <c r="F26" s="11"/>
      <c r="G26" s="11"/>
      <c r="H26" s="11"/>
      <c r="I26" s="14"/>
    </row>
    <row r="27" spans="1:9" s="3" customFormat="1" ht="9.6" x14ac:dyDescent="0.25">
      <c r="A27" s="1">
        <v>23</v>
      </c>
      <c r="B27" s="4" t="s">
        <v>94</v>
      </c>
      <c r="C27" s="4" t="s">
        <v>95</v>
      </c>
      <c r="D27" s="4" t="s">
        <v>96</v>
      </c>
      <c r="E27" s="32"/>
      <c r="F27" s="11"/>
      <c r="G27" s="11"/>
      <c r="H27" s="11"/>
      <c r="I27" s="14"/>
    </row>
    <row r="28" spans="1:9" s="3" customFormat="1" ht="9.6" x14ac:dyDescent="0.25">
      <c r="A28" s="26"/>
      <c r="B28" s="26"/>
      <c r="C28" s="26"/>
      <c r="D28" s="26" t="s">
        <v>123</v>
      </c>
      <c r="E28" s="33">
        <f>SUM(E5:E27)</f>
        <v>0</v>
      </c>
      <c r="F28" s="31"/>
      <c r="G28" s="31"/>
      <c r="H28" s="31"/>
      <c r="I28" s="31"/>
    </row>
    <row r="29" spans="1:9" x14ac:dyDescent="0.25">
      <c r="A29" s="51" t="s">
        <v>139</v>
      </c>
      <c r="B29" s="51"/>
      <c r="C29" s="51"/>
      <c r="D29" s="51"/>
      <c r="E29" s="51"/>
      <c r="F29" s="51"/>
      <c r="G29" s="51"/>
      <c r="H29" s="51"/>
      <c r="I29" s="51"/>
    </row>
    <row r="30" spans="1:9" x14ac:dyDescent="0.25">
      <c r="A30" s="51"/>
      <c r="B30" s="51"/>
      <c r="C30" s="51"/>
      <c r="D30" s="51"/>
      <c r="E30" s="51"/>
      <c r="F30" s="51"/>
      <c r="G30" s="51"/>
      <c r="H30" s="51"/>
      <c r="I30" s="51"/>
    </row>
    <row r="31" spans="1:9" x14ac:dyDescent="0.25">
      <c r="A31" s="51"/>
      <c r="B31" s="51"/>
      <c r="C31" s="51"/>
      <c r="D31" s="51"/>
      <c r="E31" s="51"/>
      <c r="F31" s="51"/>
      <c r="G31" s="51"/>
      <c r="H31" s="51"/>
      <c r="I31" s="51"/>
    </row>
    <row r="32" spans="1:9" x14ac:dyDescent="0.25">
      <c r="A32" s="51"/>
      <c r="B32" s="51"/>
      <c r="C32" s="51"/>
      <c r="D32" s="51"/>
      <c r="E32" s="51"/>
      <c r="F32" s="51"/>
      <c r="G32" s="51"/>
      <c r="H32" s="51"/>
      <c r="I32" s="51"/>
    </row>
    <row r="33" spans="1:9" x14ac:dyDescent="0.25">
      <c r="A33" s="51"/>
      <c r="B33" s="51"/>
      <c r="C33" s="51"/>
      <c r="D33" s="51"/>
      <c r="E33" s="51"/>
      <c r="F33" s="51"/>
      <c r="G33" s="51"/>
      <c r="H33" s="51"/>
      <c r="I33" s="51"/>
    </row>
    <row r="34" spans="1:9" x14ac:dyDescent="0.25">
      <c r="A34" s="51"/>
      <c r="B34" s="51"/>
      <c r="C34" s="51"/>
      <c r="D34" s="51"/>
      <c r="E34" s="51"/>
      <c r="F34" s="51"/>
      <c r="G34" s="51"/>
      <c r="H34" s="51"/>
      <c r="I34" s="51"/>
    </row>
  </sheetData>
  <mergeCells count="28">
    <mergeCell ref="A29:I34"/>
    <mergeCell ref="A24:A26"/>
    <mergeCell ref="B24:B26"/>
    <mergeCell ref="D25:D26"/>
    <mergeCell ref="D7:D8"/>
    <mergeCell ref="E7:E8"/>
    <mergeCell ref="I7:I8"/>
    <mergeCell ref="A11:A16"/>
    <mergeCell ref="B11:B16"/>
    <mergeCell ref="A17:A20"/>
    <mergeCell ref="B17:B20"/>
    <mergeCell ref="F7:F8"/>
    <mergeCell ref="G7:G8"/>
    <mergeCell ref="H7:H8"/>
    <mergeCell ref="A1:I1"/>
    <mergeCell ref="A2:B2"/>
    <mergeCell ref="C2:D2"/>
    <mergeCell ref="A3:I3"/>
    <mergeCell ref="A5:A9"/>
    <mergeCell ref="B5:B9"/>
    <mergeCell ref="C5:C6"/>
    <mergeCell ref="D5:D6"/>
    <mergeCell ref="E5:E6"/>
    <mergeCell ref="I5:I6"/>
    <mergeCell ref="C7:C8"/>
    <mergeCell ref="F5:F6"/>
    <mergeCell ref="G5:G6"/>
    <mergeCell ref="H5:H6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6"/>
  <sheetViews>
    <sheetView zoomScale="130" zoomScaleNormal="13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9" sqref="C19"/>
    </sheetView>
  </sheetViews>
  <sheetFormatPr defaultColWidth="9" defaultRowHeight="14.4" x14ac:dyDescent="0.25"/>
  <cols>
    <col min="1" max="1" width="3.88671875" style="2" customWidth="1"/>
    <col min="2" max="2" width="12.44140625" style="2" customWidth="1"/>
    <col min="3" max="3" width="25" style="2" customWidth="1"/>
    <col min="4" max="4" width="15" style="2" customWidth="1"/>
    <col min="5" max="7" width="8.44140625" style="9" customWidth="1"/>
    <col min="8" max="8" width="13" style="9" customWidth="1"/>
    <col min="9" max="9" width="35.44140625" style="9" customWidth="1"/>
    <col min="10" max="16384" width="9" style="2"/>
  </cols>
  <sheetData>
    <row r="1" spans="1:9" ht="17.399999999999999" x14ac:dyDescent="0.25">
      <c r="A1" s="50" t="s">
        <v>114</v>
      </c>
      <c r="B1" s="50"/>
      <c r="C1" s="50"/>
      <c r="D1" s="50"/>
      <c r="E1" s="50"/>
      <c r="F1" s="50"/>
      <c r="G1" s="50"/>
      <c r="H1" s="50"/>
      <c r="I1" s="50"/>
    </row>
    <row r="2" spans="1:9" s="17" customFormat="1" ht="14.25" customHeight="1" thickBot="1" x14ac:dyDescent="0.3">
      <c r="A2" s="58" t="s">
        <v>115</v>
      </c>
      <c r="B2" s="59"/>
      <c r="C2" s="58" t="s">
        <v>119</v>
      </c>
      <c r="D2" s="59"/>
      <c r="E2" s="15"/>
      <c r="F2" s="15"/>
      <c r="G2" s="15"/>
      <c r="H2" s="15"/>
      <c r="I2" s="15"/>
    </row>
    <row r="3" spans="1:9" s="6" customFormat="1" ht="12" x14ac:dyDescent="0.25">
      <c r="A3" s="53" t="s">
        <v>97</v>
      </c>
      <c r="B3" s="54"/>
      <c r="C3" s="54"/>
      <c r="D3" s="54"/>
      <c r="E3" s="54"/>
      <c r="F3" s="54"/>
      <c r="G3" s="54"/>
      <c r="H3" s="54"/>
      <c r="I3" s="55"/>
    </row>
    <row r="4" spans="1:9" s="3" customFormat="1" ht="19.2" x14ac:dyDescent="0.25">
      <c r="A4" s="12" t="s">
        <v>107</v>
      </c>
      <c r="B4" s="10" t="s">
        <v>108</v>
      </c>
      <c r="C4" s="10" t="s">
        <v>109</v>
      </c>
      <c r="D4" s="10" t="s">
        <v>110</v>
      </c>
      <c r="E4" s="10" t="s">
        <v>111</v>
      </c>
      <c r="F4" s="10" t="s">
        <v>116</v>
      </c>
      <c r="G4" s="10" t="s">
        <v>117</v>
      </c>
      <c r="H4" s="10" t="s">
        <v>118</v>
      </c>
      <c r="I4" s="13" t="s">
        <v>120</v>
      </c>
    </row>
    <row r="5" spans="1:9" s="3" customFormat="1" ht="9.6" x14ac:dyDescent="0.25">
      <c r="A5" s="19">
        <v>24</v>
      </c>
      <c r="B5" s="18" t="s">
        <v>98</v>
      </c>
      <c r="C5" s="18" t="s">
        <v>99</v>
      </c>
      <c r="D5" s="18" t="s">
        <v>100</v>
      </c>
      <c r="E5" s="27"/>
      <c r="F5" s="27"/>
      <c r="G5" s="28"/>
      <c r="H5" s="28"/>
      <c r="I5" s="25"/>
    </row>
    <row r="6" spans="1:9" s="3" customFormat="1" ht="9.6" x14ac:dyDescent="0.25">
      <c r="A6" s="19">
        <v>25</v>
      </c>
      <c r="B6" s="18" t="s">
        <v>101</v>
      </c>
      <c r="C6" s="18" t="s">
        <v>99</v>
      </c>
      <c r="D6" s="18" t="s">
        <v>102</v>
      </c>
      <c r="E6" s="32"/>
      <c r="F6" s="21"/>
      <c r="G6" s="21"/>
      <c r="H6" s="21"/>
      <c r="I6" s="22"/>
    </row>
    <row r="7" spans="1:9" s="3" customFormat="1" ht="9.6" x14ac:dyDescent="0.25">
      <c r="A7" s="19">
        <v>26</v>
      </c>
      <c r="B7" s="18" t="s">
        <v>103</v>
      </c>
      <c r="C7" s="18" t="s">
        <v>99</v>
      </c>
      <c r="D7" s="18" t="s">
        <v>102</v>
      </c>
      <c r="E7" s="32"/>
      <c r="F7" s="32"/>
      <c r="G7" s="32"/>
      <c r="H7" s="32"/>
      <c r="I7" s="34"/>
    </row>
    <row r="8" spans="1:9" s="3" customFormat="1" ht="9.6" x14ac:dyDescent="0.25">
      <c r="A8" s="56">
        <v>27</v>
      </c>
      <c r="B8" s="57" t="s">
        <v>104</v>
      </c>
      <c r="C8" s="18" t="s">
        <v>105</v>
      </c>
      <c r="D8" s="18">
        <v>450</v>
      </c>
      <c r="E8" s="32"/>
      <c r="F8" s="21"/>
      <c r="G8" s="21"/>
      <c r="H8" s="21"/>
      <c r="I8" s="22"/>
    </row>
    <row r="9" spans="1:9" s="3" customFormat="1" ht="10.199999999999999" thickBot="1" x14ac:dyDescent="0.3">
      <c r="A9" s="70"/>
      <c r="B9" s="71"/>
      <c r="C9" s="5" t="s">
        <v>106</v>
      </c>
      <c r="D9" s="5">
        <v>250</v>
      </c>
      <c r="E9" s="35"/>
      <c r="F9" s="7"/>
      <c r="G9" s="7"/>
      <c r="H9" s="7"/>
      <c r="I9" s="8"/>
    </row>
    <row r="10" spans="1:9" s="3" customFormat="1" ht="9.6" x14ac:dyDescent="0.25">
      <c r="A10" s="26"/>
      <c r="B10" s="26"/>
      <c r="C10" s="26"/>
      <c r="D10" s="26" t="s">
        <v>123</v>
      </c>
      <c r="E10" s="33">
        <f>SUM(E5:E9)</f>
        <v>0</v>
      </c>
      <c r="F10" s="31"/>
      <c r="G10" s="31"/>
      <c r="H10" s="31"/>
      <c r="I10" s="31"/>
    </row>
    <row r="11" spans="1:9" ht="13.5" customHeight="1" x14ac:dyDescent="0.25">
      <c r="A11" s="51" t="s">
        <v>140</v>
      </c>
      <c r="B11" s="51"/>
      <c r="C11" s="51"/>
      <c r="D11" s="51"/>
      <c r="E11" s="51"/>
      <c r="F11" s="51"/>
      <c r="G11" s="51"/>
      <c r="H11" s="51"/>
      <c r="I11" s="51"/>
    </row>
    <row r="12" spans="1:9" x14ac:dyDescent="0.25">
      <c r="A12" s="51"/>
      <c r="B12" s="51"/>
      <c r="C12" s="51"/>
      <c r="D12" s="51"/>
      <c r="E12" s="51"/>
      <c r="F12" s="51"/>
      <c r="G12" s="51"/>
      <c r="H12" s="51"/>
      <c r="I12" s="51"/>
    </row>
    <row r="13" spans="1:9" x14ac:dyDescent="0.25">
      <c r="A13" s="51"/>
      <c r="B13" s="51"/>
      <c r="C13" s="51"/>
      <c r="D13" s="51"/>
      <c r="E13" s="51"/>
      <c r="F13" s="51"/>
      <c r="G13" s="51"/>
      <c r="H13" s="51"/>
      <c r="I13" s="51"/>
    </row>
    <row r="14" spans="1:9" x14ac:dyDescent="0.25">
      <c r="A14" s="51"/>
      <c r="B14" s="51"/>
      <c r="C14" s="51"/>
      <c r="D14" s="51"/>
      <c r="E14" s="51"/>
      <c r="F14" s="51"/>
      <c r="G14" s="51"/>
      <c r="H14" s="51"/>
      <c r="I14" s="51"/>
    </row>
    <row r="15" spans="1:9" x14ac:dyDescent="0.25">
      <c r="A15" s="51"/>
      <c r="B15" s="51"/>
      <c r="C15" s="51"/>
      <c r="D15" s="51"/>
      <c r="E15" s="51"/>
      <c r="F15" s="51"/>
      <c r="G15" s="51"/>
      <c r="H15" s="51"/>
      <c r="I15" s="51"/>
    </row>
    <row r="16" spans="1:9" x14ac:dyDescent="0.25">
      <c r="A16" s="51"/>
      <c r="B16" s="51"/>
      <c r="C16" s="51"/>
      <c r="D16" s="51"/>
      <c r="E16" s="51"/>
      <c r="F16" s="51"/>
      <c r="G16" s="51"/>
      <c r="H16" s="51"/>
      <c r="I16" s="51"/>
    </row>
  </sheetData>
  <mergeCells count="7">
    <mergeCell ref="A11:I16"/>
    <mergeCell ref="A3:I3"/>
    <mergeCell ref="A8:A9"/>
    <mergeCell ref="B8:B9"/>
    <mergeCell ref="A1:I1"/>
    <mergeCell ref="A2:B2"/>
    <mergeCell ref="C2:D2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zoomScale="115" zoomScaleNormal="115" workbookViewId="0">
      <selection activeCell="D15" sqref="D15"/>
    </sheetView>
  </sheetViews>
  <sheetFormatPr defaultRowHeight="14.4" x14ac:dyDescent="0.25"/>
  <cols>
    <col min="1" max="1" width="7.6640625" customWidth="1"/>
    <col min="2" max="2" width="13.33203125" customWidth="1"/>
    <col min="3" max="3" width="13.88671875" customWidth="1"/>
    <col min="4" max="4" width="14.44140625" customWidth="1"/>
    <col min="5" max="5" width="17.109375" customWidth="1"/>
    <col min="6" max="6" width="11.33203125" customWidth="1"/>
  </cols>
  <sheetData>
    <row r="1" spans="1:10" ht="24" customHeight="1" x14ac:dyDescent="0.25">
      <c r="A1" s="50" t="s">
        <v>137</v>
      </c>
      <c r="B1" s="74"/>
      <c r="C1" s="74"/>
      <c r="D1" s="74"/>
      <c r="E1" s="74"/>
      <c r="F1" s="74"/>
      <c r="G1" s="74"/>
      <c r="H1" s="20"/>
      <c r="I1" s="20"/>
      <c r="J1" s="20"/>
    </row>
    <row r="2" spans="1:10" ht="16.2" thickBot="1" x14ac:dyDescent="0.3">
      <c r="A2" s="58" t="s">
        <v>115</v>
      </c>
      <c r="B2" s="58"/>
      <c r="C2" s="58" t="s">
        <v>119</v>
      </c>
      <c r="D2" s="58"/>
      <c r="E2" s="58"/>
      <c r="F2" s="15"/>
      <c r="G2" s="15"/>
      <c r="H2" s="15"/>
      <c r="I2" s="15"/>
      <c r="J2" s="15"/>
    </row>
    <row r="3" spans="1:10" s="2" customFormat="1" ht="30" customHeight="1" x14ac:dyDescent="0.25">
      <c r="A3" s="36" t="s">
        <v>124</v>
      </c>
      <c r="B3" s="37" t="s">
        <v>125</v>
      </c>
      <c r="C3" s="37" t="s">
        <v>126</v>
      </c>
      <c r="D3" s="37" t="s">
        <v>128</v>
      </c>
      <c r="E3" s="37" t="s">
        <v>127</v>
      </c>
      <c r="F3" s="37" t="s">
        <v>129</v>
      </c>
      <c r="G3" s="38" t="s">
        <v>130</v>
      </c>
    </row>
    <row r="4" spans="1:10" s="2" customFormat="1" ht="30" customHeight="1" x14ac:dyDescent="0.25">
      <c r="A4" s="39">
        <v>1</v>
      </c>
      <c r="B4" s="40" t="s">
        <v>131</v>
      </c>
      <c r="C4" s="41">
        <f>教学获奖!E34</f>
        <v>0</v>
      </c>
      <c r="D4" s="40"/>
      <c r="E4" s="40"/>
      <c r="F4" s="40"/>
      <c r="G4" s="42"/>
    </row>
    <row r="5" spans="1:10" s="2" customFormat="1" ht="30" customHeight="1" x14ac:dyDescent="0.25">
      <c r="A5" s="39">
        <v>2</v>
      </c>
      <c r="B5" s="40" t="s">
        <v>132</v>
      </c>
      <c r="C5" s="40">
        <f>科研类!E28</f>
        <v>0</v>
      </c>
      <c r="D5" s="40"/>
      <c r="E5" s="40"/>
      <c r="F5" s="40"/>
      <c r="G5" s="42"/>
    </row>
    <row r="6" spans="1:10" s="2" customFormat="1" ht="30" customHeight="1" x14ac:dyDescent="0.25">
      <c r="A6" s="39">
        <v>3</v>
      </c>
      <c r="B6" s="40" t="s">
        <v>133</v>
      </c>
      <c r="C6" s="40">
        <f>展演!E10</f>
        <v>0</v>
      </c>
      <c r="D6" s="40"/>
      <c r="E6" s="40"/>
      <c r="F6" s="40"/>
      <c r="G6" s="42"/>
    </row>
    <row r="7" spans="1:10" s="2" customFormat="1" ht="30" customHeight="1" thickBot="1" x14ac:dyDescent="0.3">
      <c r="A7" s="43">
        <v>4</v>
      </c>
      <c r="B7" s="44" t="s">
        <v>134</v>
      </c>
      <c r="C7" s="44">
        <f>C4+C5+C6</f>
        <v>0</v>
      </c>
      <c r="D7" s="44"/>
      <c r="E7" s="44"/>
      <c r="F7" s="44"/>
      <c r="G7" s="45"/>
    </row>
    <row r="8" spans="1:10" s="46" customFormat="1" ht="24.75" customHeight="1" x14ac:dyDescent="0.25">
      <c r="B8" s="47" t="s">
        <v>135</v>
      </c>
      <c r="C8" s="17"/>
      <c r="D8" s="72">
        <f>D7+E7</f>
        <v>0</v>
      </c>
      <c r="E8" s="72"/>
    </row>
    <row r="9" spans="1:10" x14ac:dyDescent="0.25">
      <c r="A9" s="73" t="s">
        <v>136</v>
      </c>
      <c r="B9" s="73"/>
      <c r="C9" s="73"/>
      <c r="D9" s="73"/>
      <c r="E9" s="73"/>
      <c r="F9" s="73"/>
      <c r="G9" s="73"/>
    </row>
    <row r="10" spans="1:10" x14ac:dyDescent="0.25">
      <c r="A10" s="73"/>
      <c r="B10" s="73"/>
      <c r="C10" s="73"/>
      <c r="D10" s="73"/>
      <c r="E10" s="73"/>
      <c r="F10" s="73"/>
      <c r="G10" s="73"/>
    </row>
    <row r="11" spans="1:10" x14ac:dyDescent="0.25">
      <c r="A11" s="73"/>
      <c r="B11" s="73"/>
      <c r="C11" s="73"/>
      <c r="D11" s="73"/>
      <c r="E11" s="73"/>
      <c r="F11" s="73"/>
      <c r="G11" s="73"/>
    </row>
  </sheetData>
  <mergeCells count="5">
    <mergeCell ref="A2:B2"/>
    <mergeCell ref="C2:E2"/>
    <mergeCell ref="D8:E8"/>
    <mergeCell ref="A9:G11"/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教学获奖</vt:lpstr>
      <vt:lpstr>科研类</vt:lpstr>
      <vt:lpstr>展演</vt:lpstr>
      <vt:lpstr>分值汇总表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2020-01-04T09:09:07Z</dcterms:modified>
</cp:coreProperties>
</file>